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"/>
    </mc:Choice>
  </mc:AlternateContent>
  <xr:revisionPtr revIDLastSave="0" documentId="13_ncr:1_{D753F79C-6A4F-4C65-8F1E-4A9C2E03953E}" xr6:coauthVersionLast="46" xr6:coauthVersionMax="46" xr10:uidLastSave="{00000000-0000-0000-0000-000000000000}"/>
  <bookViews>
    <workbookView xWindow="-120" yWindow="-120" windowWidth="25440" windowHeight="15390" tabRatio="1000" xr2:uid="{E37D74D4-4671-423C-A2CC-35C6B9BC1AD2}"/>
  </bookViews>
  <sheets>
    <sheet name="UKUPAN IZVJEŠTAJ" sheetId="1" r:id="rId1"/>
    <sheet name="UO za poslove gradonačelnika" sheetId="6" r:id="rId2"/>
    <sheet name="Služba gradskog vijeća" sheetId="9" r:id="rId3"/>
    <sheet name="UO za komunalne djelatnosti" sheetId="5" r:id="rId4"/>
    <sheet name="UO za obrazovanje, šport, socij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0" l="1"/>
  <c r="D15" i="9" l="1"/>
  <c r="D7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<sst xmlns="http://schemas.openxmlformats.org/spreadsheetml/2006/main" count="158" uniqueCount="112">
  <si>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</si>
  <si>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</si>
  <si>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</si>
  <si>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</si>
  <si>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</si>
  <si>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</si>
  <si>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</si>
  <si>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</si>
  <si>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</si>
  <si>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</si>
  <si>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</si>
  <si>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</si>
  <si>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</si>
  <si>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</si>
  <si>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</si>
  <si>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LUKJERNICA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</si>
  <si>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</si>
  <si>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</si>
  <si>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</si>
  <si>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</si>
  <si>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</si>
  <si>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</si>
  <si>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</si>
  <si>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</si>
  <si>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</si>
  <si>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</si>
  <si>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</si>
  <si>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</si>
  <si>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</si>
  <si>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</si>
  <si>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</si>
  <si>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</si>
  <si>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</si>
  <si>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</si>
  <si>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</si>
  <si>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</si>
  <si>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</si>
  <si>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</si>
  <si>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</si>
  <si>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</si>
  <si>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</si>
  <si>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</si>
  <si>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</si>
  <si>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</si>
  <si>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</si>
  <si>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</si>
  <si>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Ugovor</t>
  </si>
  <si>
    <t>Zakon o vatrogastvu</t>
  </si>
  <si>
    <t>Zaključak gradonačelnika</t>
  </si>
  <si>
    <t>OSOVA DODJELE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</si>
  <si>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</si>
  <si>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</si>
  <si>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</si>
  <si>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</si>
  <si>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</si>
  <si>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</si>
  <si>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SOCIJALDEMOKRATSKA PARTIJA</t>
  </si>
  <si>
    <t>KLGB NIKŠA SELMANI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</si>
  <si>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</si>
  <si>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</si>
  <si>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</si>
  <si>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</si>
  <si>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</si>
  <si>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</si>
  <si>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</si>
  <si>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</si>
  <si>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</si>
  <si>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</si>
  <si>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</si>
  <si>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</si>
  <si>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</si>
  <si>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</si>
  <si>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</si>
  <si>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</si>
  <si>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</si>
  <si>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JAVNA USTANOVA ŠPORTSKI OBJEKTI DUBROVNIK</t>
  </si>
  <si>
    <t>DUBROVAČKI SAVEZ ŠPORTOVA</t>
  </si>
  <si>
    <t>ZAJEDNICA TEHNIČKE KULTURE GRADA DUBROVNIKA</t>
  </si>
  <si>
    <t>CARITAS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</si>
  <si>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</si>
  <si>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</si>
  <si>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</si>
  <si>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</si>
  <si>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</si>
  <si>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</si>
  <si>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</si>
  <si>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</si>
  <si>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UDRUGA ZA RAZVOJ CIVILNOG DRUŠTVA BONSAI</t>
  </si>
  <si>
    <t>UNIVERZALNI ISTRAŽIVAČKI INSTITUT UR</t>
  </si>
  <si>
    <t>UDRUGA ZA MLADE MARO I BARO</t>
  </si>
  <si>
    <t>DONACIJE I SPONZORSTVA ZA RAZDOBLJE SIJEČANJ - LIPANJ 2021.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</si>
  <si>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2021.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</si>
  <si>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2021.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</si>
  <si>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2021.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</si>
  <si>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2021.</t>
  </si>
  <si>
    <t>ŽUPNI URED GOSPE VELIKE</t>
  </si>
  <si>
    <t>CRVENi KRIŽ DUBROVNIK</t>
  </si>
  <si>
    <t>Odluka o raspoređivanju sredstava iz Proračuna Grada Dubrovnika namijenjenih financiranju političkih stranaka i vijećnika s liste grupe birača Gradskoga vijeća Grada Dubrovnika u 2019.  godini („Službeni glasnik Grada Dubrovnika“, broj 15/20.)</t>
  </si>
  <si>
    <t>Program Javnih potreba u predškolskom odgoju I obrazovanju za 2021. godinu</t>
  </si>
  <si>
    <t>Proračun Grada Dubrovnika za 2021.</t>
  </si>
  <si>
    <t>Program Javnih potreba u športu Grada Dubrovnika za 2021.</t>
  </si>
  <si>
    <t>Program Javnih potreba u tehničkoj kulturi za 2021.</t>
  </si>
  <si>
    <t>Mjere socijalnog programa za 2021.</t>
  </si>
  <si>
    <t>UDRUGA MATICE UMIROVLJENIKA</t>
  </si>
  <si>
    <t>SINDIKAT UMIROVLJENIKA DUBROVNIK</t>
  </si>
  <si>
    <t>DEŠA - DUBROVNIK</t>
  </si>
  <si>
    <t>SKAC DUBROVNIK</t>
  </si>
  <si>
    <t>KLUB LIJEČENIH ALKOHOLIČARA DUBROVNIK</t>
  </si>
  <si>
    <t>LIGA PROTIV RAKA</t>
  </si>
  <si>
    <t>UDRUGA KLUBA LIJEČENIH ALKOHOLIČARA ORLANDO</t>
  </si>
  <si>
    <t>UDRUGA ZAJEDNO DO ZDRAVLJA</t>
  </si>
  <si>
    <t>UDRUGA HVIDRA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</si>
</sst>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;[Red]&quot;-&quot;#,##0.00&quot; &quot;[$kn-41A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00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wrapText="1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" fillId="2" borderId="4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0" xfId="0"/>
    <xf numFmtId="4" fontId="5" fillId="0" borderId="25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0" fillId="3" borderId="0" xfId="0" applyFill="1"/>
    <xf numFmtId="4" fontId="10" fillId="5" borderId="16" xfId="0" applyNumberFormat="1" applyFont="1" applyFill="1" applyBorder="1"/>
    <xf numFmtId="4" fontId="0" fillId="0" borderId="0" xfId="0" applyNumberFormat="1"/>
    <xf numFmtId="4" fontId="5" fillId="0" borderId="1" xfId="0" applyNumberFormat="1" applyFon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26" xfId="0" applyFont="1" applyBorder="1"/>
    <xf numFmtId="0" fontId="6" fillId="0" borderId="27" xfId="0" applyFont="1" applyBorder="1"/>
    <xf numFmtId="4" fontId="6" fillId="0" borderId="23" xfId="0" applyNumberFormat="1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vertical="center"/>
    </xf>
    <xf numFmtId="0" fontId="1" fillId="0" borderId="31" xfId="0" applyFont="1" applyBorder="1"/>
    <xf numFmtId="0" fontId="6" fillId="0" borderId="32" xfId="0" applyFont="1" applyBorder="1"/>
    <xf numFmtId="4" fontId="13" fillId="0" borderId="32" xfId="0" applyNumberFormat="1" applyFont="1" applyBorder="1"/>
    <xf numFmtId="0" fontId="0" fillId="0" borderId="33" xfId="0" applyBorder="1" applyAlignment="1"/>
    <xf numFmtId="0" fontId="0" fillId="0" borderId="31" xfId="0" applyBorder="1"/>
    <xf numFmtId="0" fontId="1" fillId="0" borderId="24" xfId="0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4" fontId="1" fillId="0" borderId="25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/>
    <xf numFmtId="0" fontId="7" fillId="0" borderId="31" xfId="0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right"/>
    </xf>
    <xf numFmtId="4" fontId="5" fillId="0" borderId="34" xfId="0" applyNumberFormat="1" applyFont="1" applyBorder="1"/>
    <xf numFmtId="4" fontId="5" fillId="3" borderId="1" xfId="3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vertical="center"/>
    </xf>
    <xf numFmtId="4" fontId="13" fillId="0" borderId="35" xfId="0" applyNumberFormat="1" applyFont="1" applyBorder="1"/>
    <xf numFmtId="4" fontId="13" fillId="0" borderId="2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right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tabSelected="1" workbookViewId="0">
      <selection activeCell="D7" sqref="D7"/>
    </sheetView>
  </sheetViews>
  <sheetFormatPr defaultRowHeight="15" x14ac:dyDescent="0.25"/>
  <cols>
    <col min="2" max="2" width="6.5703125" customWidth="1"/>
    <col min="3" max="3" width="73.28515625" customWidth="1"/>
    <col min="4" max="4" width="23.7109375" customWidth="1"/>
  </cols>
  <sheetData>
    <row r="1" spans="2:4" ht="15.75" thickBot="1" x14ac:dyDescent="0.3"/>
    <row r="2" spans="2:4" ht="31.5" customHeight="1" thickBot="1" x14ac:dyDescent="0.3">
      <c r="B2" s="71" t="s">
        <v>90</v>
      </c>
      <c r="C2" s="72"/>
      <c r="D2" s="73"/>
    </row>
    <row r="3" spans="2:4" ht="51.75" customHeight="1" thickBot="1" x14ac:dyDescent="0.3">
      <c r="B3" s="16"/>
      <c r="C3" s="11" t="s">
        <v>0</v>
      </c>
      <c r="D3" s="12" t="s">
        <v>1</v>
      </c>
    </row>
    <row r="4" spans="2:4" ht="29.25" customHeight="1" thickTop="1" thickBot="1" x14ac:dyDescent="0.3">
      <c r="B4" s="3" t="s">
        <v>16</v>
      </c>
      <c r="C4" s="1" t="s">
        <v>2</v>
      </c>
      <c r="D4" s="63"/>
    </row>
    <row r="5" spans="2:4" ht="29.25" customHeight="1" thickTop="1" x14ac:dyDescent="0.25">
      <c r="B5" s="3" t="s">
        <v>17</v>
      </c>
      <c r="C5" s="1" t="s">
        <v>3</v>
      </c>
      <c r="D5" s="67">
        <v>252468.23</v>
      </c>
    </row>
    <row r="6" spans="2:4" ht="30.75" customHeight="1" x14ac:dyDescent="0.25">
      <c r="B6" s="3" t="s">
        <v>18</v>
      </c>
      <c r="C6" s="2" t="s">
        <v>4</v>
      </c>
      <c r="D6" s="66">
        <v>269850</v>
      </c>
    </row>
    <row r="7" spans="2:4" ht="30.75" customHeight="1" x14ac:dyDescent="0.25">
      <c r="B7" s="3" t="s">
        <v>19</v>
      </c>
      <c r="C7" s="2" t="s">
        <v>5</v>
      </c>
      <c r="D7" s="68">
        <v>1763400</v>
      </c>
    </row>
    <row r="8" spans="2:4" ht="30" customHeight="1" x14ac:dyDescent="0.25">
      <c r="B8" s="3" t="s">
        <v>20</v>
      </c>
      <c r="C8" s="1" t="s">
        <v>6</v>
      </c>
      <c r="D8" s="70">
        <v>9693792</v>
      </c>
    </row>
    <row r="9" spans="2:4" ht="30" customHeight="1" x14ac:dyDescent="0.25">
      <c r="B9" s="3" t="s">
        <v>21</v>
      </c>
      <c r="C9" s="1" t="s">
        <v>7</v>
      </c>
      <c r="D9" s="31"/>
    </row>
    <row r="10" spans="2:4" ht="29.25" customHeight="1" x14ac:dyDescent="0.25">
      <c r="B10" s="3" t="s">
        <v>22</v>
      </c>
      <c r="C10" s="2" t="s">
        <v>8</v>
      </c>
      <c r="D10" s="44"/>
    </row>
    <row r="11" spans="2:4" ht="30" customHeight="1" thickBot="1" x14ac:dyDescent="0.3">
      <c r="B11" s="48" t="s">
        <v>23</v>
      </c>
      <c r="C11" s="49" t="s">
        <v>9</v>
      </c>
      <c r="D11" s="50"/>
    </row>
    <row r="12" spans="2:4" ht="29.25" customHeight="1" thickTop="1" thickBot="1" x14ac:dyDescent="0.3">
      <c r="B12" s="45"/>
      <c r="C12" s="46" t="s">
        <v>10</v>
      </c>
      <c r="D12" s="47">
        <f>SUM(D4:D11)</f>
        <v>11979510.23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C29" sqref="C29"/>
    </sheetView>
  </sheetViews>
  <sheetFormatPr defaultRowHeight="15" x14ac:dyDescent="0.25"/>
  <cols>
    <col min="3" max="3" width="54.71093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5.099999999999994" customHeight="1" thickBot="1" x14ac:dyDescent="0.3">
      <c r="B2" s="74" t="s">
        <v>91</v>
      </c>
      <c r="C2" s="75"/>
      <c r="D2" s="75"/>
      <c r="E2" s="76"/>
    </row>
    <row r="3" spans="2:5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5" ht="27.95" customHeight="1" x14ac:dyDescent="0.25">
      <c r="B4" s="3" t="s">
        <v>16</v>
      </c>
      <c r="C4" s="9" t="s">
        <v>95</v>
      </c>
      <c r="D4" s="10">
        <v>1000</v>
      </c>
      <c r="E4" s="8" t="s">
        <v>48</v>
      </c>
    </row>
    <row r="5" spans="2:5" ht="35.1" customHeight="1" x14ac:dyDescent="0.25">
      <c r="B5" s="3" t="s">
        <v>17</v>
      </c>
      <c r="C5" s="32" t="s">
        <v>58</v>
      </c>
      <c r="D5" s="10">
        <v>250000</v>
      </c>
      <c r="E5" s="77" t="s">
        <v>46</v>
      </c>
    </row>
    <row r="6" spans="2:5" s="22" customFormat="1" ht="27.95" customHeight="1" thickBot="1" x14ac:dyDescent="0.3">
      <c r="B6" s="21" t="s">
        <v>19</v>
      </c>
      <c r="C6" s="24" t="s">
        <v>96</v>
      </c>
      <c r="D6" s="23">
        <v>1468.23</v>
      </c>
      <c r="E6" s="78"/>
    </row>
    <row r="7" spans="2:5" ht="27.95" customHeight="1" thickTop="1" thickBot="1" x14ac:dyDescent="0.3">
      <c r="B7" s="51"/>
      <c r="C7" s="52" t="s">
        <v>10</v>
      </c>
      <c r="D7" s="53">
        <f>SUM(D4:D6)</f>
        <v>252468.23</v>
      </c>
      <c r="E7" s="54"/>
    </row>
  </sheetData>
  <mergeCells count="2">
    <mergeCell ref="B2:E2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5"/>
  <sheetViews>
    <sheetView workbookViewId="0">
      <selection activeCell="D15" sqref="D15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79" t="s">
        <v>92</v>
      </c>
      <c r="C3" s="80"/>
      <c r="D3" s="80"/>
      <c r="E3" s="81"/>
    </row>
    <row r="4" spans="2:5" ht="21.95" customHeight="1" x14ac:dyDescent="0.25">
      <c r="B4" s="82"/>
      <c r="C4" s="83"/>
      <c r="D4" s="83"/>
      <c r="E4" s="84"/>
    </row>
    <row r="5" spans="2:5" ht="21.95" customHeight="1" thickBot="1" x14ac:dyDescent="0.3">
      <c r="B5" s="85"/>
      <c r="C5" s="86"/>
      <c r="D5" s="86"/>
      <c r="E5" s="87"/>
    </row>
    <row r="6" spans="2:5" ht="30" customHeight="1" x14ac:dyDescent="0.25">
      <c r="B6" s="17" t="s">
        <v>11</v>
      </c>
      <c r="C6" s="18" t="s">
        <v>12</v>
      </c>
      <c r="D6" s="18" t="s">
        <v>13</v>
      </c>
      <c r="E6" s="19" t="s">
        <v>14</v>
      </c>
    </row>
    <row r="7" spans="2:5" ht="35.1" customHeight="1" x14ac:dyDescent="0.25">
      <c r="B7" s="3" t="s">
        <v>16</v>
      </c>
      <c r="C7" s="20" t="s">
        <v>50</v>
      </c>
      <c r="D7" s="29">
        <v>106050</v>
      </c>
      <c r="E7" s="88" t="s">
        <v>97</v>
      </c>
    </row>
    <row r="8" spans="2:5" ht="35.1" customHeight="1" x14ac:dyDescent="0.25">
      <c r="B8" s="3" t="s">
        <v>17</v>
      </c>
      <c r="C8" s="20" t="s">
        <v>51</v>
      </c>
      <c r="D8" s="29">
        <v>33600</v>
      </c>
      <c r="E8" s="89"/>
    </row>
    <row r="9" spans="2:5" ht="27.95" customHeight="1" x14ac:dyDescent="0.25">
      <c r="B9" s="3" t="s">
        <v>18</v>
      </c>
      <c r="C9" s="20" t="s">
        <v>52</v>
      </c>
      <c r="D9" s="29">
        <v>32550</v>
      </c>
      <c r="E9" s="89"/>
    </row>
    <row r="10" spans="2:5" ht="35.1" customHeight="1" x14ac:dyDescent="0.25">
      <c r="B10" s="3" t="s">
        <v>19</v>
      </c>
      <c r="C10" s="20" t="s">
        <v>53</v>
      </c>
      <c r="D10" s="29">
        <v>10500</v>
      </c>
      <c r="E10" s="89"/>
    </row>
    <row r="11" spans="2:5" ht="27.95" customHeight="1" x14ac:dyDescent="0.25">
      <c r="B11" s="3" t="s">
        <v>20</v>
      </c>
      <c r="C11" s="20" t="s">
        <v>54</v>
      </c>
      <c r="D11" s="29">
        <v>22050</v>
      </c>
      <c r="E11" s="89"/>
    </row>
    <row r="12" spans="2:5" ht="35.1" customHeight="1" x14ac:dyDescent="0.25">
      <c r="B12" s="3" t="s">
        <v>21</v>
      </c>
      <c r="C12" s="20" t="s">
        <v>55</v>
      </c>
      <c r="D12" s="29">
        <v>32550</v>
      </c>
      <c r="E12" s="89"/>
    </row>
    <row r="13" spans="2:5" ht="35.1" customHeight="1" x14ac:dyDescent="0.25">
      <c r="B13" s="3" t="s">
        <v>22</v>
      </c>
      <c r="C13" s="20" t="s">
        <v>56</v>
      </c>
      <c r="D13" s="29">
        <v>22050</v>
      </c>
      <c r="E13" s="89"/>
    </row>
    <row r="14" spans="2:5" s="22" customFormat="1" ht="27.95" customHeight="1" thickBot="1" x14ac:dyDescent="0.3">
      <c r="B14" s="21" t="s">
        <v>24</v>
      </c>
      <c r="C14" s="25" t="s">
        <v>57</v>
      </c>
      <c r="D14" s="30">
        <v>10500</v>
      </c>
      <c r="E14" s="89"/>
    </row>
    <row r="15" spans="2:5" ht="27.95" customHeight="1" thickTop="1" thickBot="1" x14ac:dyDescent="0.3">
      <c r="B15" s="55"/>
      <c r="C15" s="52" t="s">
        <v>10</v>
      </c>
      <c r="D15" s="53">
        <f>SUM(D7:D14)</f>
        <v>269850</v>
      </c>
      <c r="E15" s="90"/>
    </row>
  </sheetData>
  <mergeCells count="2">
    <mergeCell ref="B3:E5"/>
    <mergeCell ref="E7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D15" sqref="D15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74" t="s">
        <v>93</v>
      </c>
      <c r="C2" s="91"/>
      <c r="D2" s="91"/>
      <c r="E2" s="92"/>
      <c r="F2" s="4"/>
      <c r="G2" s="4"/>
      <c r="H2" s="4"/>
      <c r="I2" s="5"/>
    </row>
    <row r="3" spans="2:9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9" ht="35.1" customHeight="1" x14ac:dyDescent="0.25">
      <c r="B4" s="7" t="s">
        <v>16</v>
      </c>
      <c r="C4" s="33" t="s">
        <v>61</v>
      </c>
      <c r="D4" s="29">
        <v>1200000</v>
      </c>
      <c r="E4" s="77" t="s">
        <v>47</v>
      </c>
    </row>
    <row r="5" spans="2:9" ht="27.95" customHeight="1" x14ac:dyDescent="0.25">
      <c r="B5" s="7" t="s">
        <v>17</v>
      </c>
      <c r="C5" s="6" t="s">
        <v>62</v>
      </c>
      <c r="D5" s="29">
        <v>188000</v>
      </c>
      <c r="E5" s="93"/>
    </row>
    <row r="6" spans="2:9" ht="27.95" customHeight="1" x14ac:dyDescent="0.25">
      <c r="B6" s="7" t="s">
        <v>18</v>
      </c>
      <c r="C6" s="6" t="s">
        <v>63</v>
      </c>
      <c r="D6" s="29">
        <v>9900</v>
      </c>
      <c r="E6" s="93"/>
    </row>
    <row r="7" spans="2:9" ht="27.95" customHeight="1" x14ac:dyDescent="0.25">
      <c r="B7" s="7" t="s">
        <v>19</v>
      </c>
      <c r="C7" s="6" t="s">
        <v>64</v>
      </c>
      <c r="D7" s="29">
        <v>27400</v>
      </c>
      <c r="E7" s="93"/>
    </row>
    <row r="8" spans="2:9" ht="27.95" customHeight="1" x14ac:dyDescent="0.25">
      <c r="B8" s="7" t="s">
        <v>20</v>
      </c>
      <c r="C8" s="6" t="s">
        <v>65</v>
      </c>
      <c r="D8" s="29">
        <v>92500</v>
      </c>
      <c r="E8" s="93"/>
    </row>
    <row r="9" spans="2:9" ht="27.95" customHeight="1" x14ac:dyDescent="0.25">
      <c r="B9" s="7" t="s">
        <v>21</v>
      </c>
      <c r="C9" s="6" t="s">
        <v>66</v>
      </c>
      <c r="D9" s="29">
        <v>32400</v>
      </c>
      <c r="E9" s="93"/>
    </row>
    <row r="10" spans="2:9" ht="27.95" customHeight="1" x14ac:dyDescent="0.25">
      <c r="B10" s="7" t="s">
        <v>22</v>
      </c>
      <c r="C10" s="6" t="s">
        <v>67</v>
      </c>
      <c r="D10" s="29">
        <v>97500</v>
      </c>
      <c r="E10" s="93"/>
    </row>
    <row r="11" spans="2:9" ht="27.95" customHeight="1" x14ac:dyDescent="0.25">
      <c r="B11" s="7" t="s">
        <v>23</v>
      </c>
      <c r="C11" s="6" t="s">
        <v>68</v>
      </c>
      <c r="D11" s="29">
        <v>9900</v>
      </c>
      <c r="E11" s="93"/>
    </row>
    <row r="12" spans="2:9" ht="27.95" customHeight="1" x14ac:dyDescent="0.25">
      <c r="B12" s="7" t="s">
        <v>24</v>
      </c>
      <c r="C12" s="6" t="s">
        <v>69</v>
      </c>
      <c r="D12" s="29">
        <v>94800</v>
      </c>
      <c r="E12" s="93"/>
    </row>
    <row r="13" spans="2:9" ht="27.95" customHeight="1" x14ac:dyDescent="0.25">
      <c r="B13" s="7" t="s">
        <v>25</v>
      </c>
      <c r="C13" s="6" t="s">
        <v>70</v>
      </c>
      <c r="D13" s="29">
        <v>11000</v>
      </c>
      <c r="E13" s="94"/>
    </row>
    <row r="14" spans="2:9" ht="27.95" customHeight="1" thickBot="1" x14ac:dyDescent="0.3">
      <c r="B14" s="56" t="s">
        <v>26</v>
      </c>
      <c r="C14" s="57" t="s">
        <v>71</v>
      </c>
      <c r="D14" s="58">
        <v>0</v>
      </c>
      <c r="E14" s="59" t="s">
        <v>46</v>
      </c>
    </row>
    <row r="15" spans="2:9" ht="27.95" customHeight="1" thickTop="1" thickBot="1" x14ac:dyDescent="0.3">
      <c r="B15" s="51"/>
      <c r="C15" s="52" t="s">
        <v>10</v>
      </c>
      <c r="D15" s="53">
        <f>SUM(D4:D14)</f>
        <v>1763400</v>
      </c>
      <c r="E15" s="60"/>
    </row>
  </sheetData>
  <mergeCells count="2">
    <mergeCell ref="B2:E2"/>
    <mergeCell ref="E4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37"/>
  <sheetViews>
    <sheetView topLeftCell="A25" workbookViewId="0">
      <selection activeCell="E6" sqref="E6:E8"/>
    </sheetView>
  </sheetViews>
  <sheetFormatPr defaultRowHeight="15" x14ac:dyDescent="0.25"/>
  <cols>
    <col min="1" max="1" width="9.140625" style="22"/>
    <col min="2" max="2" width="9.140625" style="37"/>
    <col min="3" max="3" width="36.42578125" customWidth="1"/>
    <col min="4" max="4" width="21.42578125" style="28" customWidth="1"/>
    <col min="5" max="5" width="24.7109375" customWidth="1"/>
  </cols>
  <sheetData>
    <row r="1" spans="2:5" s="22" customFormat="1" ht="15.75" thickBot="1" x14ac:dyDescent="0.3">
      <c r="B1" s="37"/>
      <c r="D1" s="28"/>
    </row>
    <row r="2" spans="2:5" ht="50.1" customHeight="1" x14ac:dyDescent="0.25">
      <c r="B2" s="79" t="s">
        <v>94</v>
      </c>
      <c r="C2" s="80"/>
      <c r="D2" s="80"/>
      <c r="E2" s="81"/>
    </row>
    <row r="3" spans="2:5" x14ac:dyDescent="0.25">
      <c r="B3" s="82"/>
      <c r="C3" s="83"/>
      <c r="D3" s="83"/>
      <c r="E3" s="84"/>
    </row>
    <row r="4" spans="2:5" ht="15.75" thickBot="1" x14ac:dyDescent="0.3">
      <c r="B4" s="85"/>
      <c r="C4" s="86"/>
      <c r="D4" s="86"/>
      <c r="E4" s="87"/>
    </row>
    <row r="5" spans="2:5" ht="30" x14ac:dyDescent="0.25">
      <c r="B5" s="38" t="s">
        <v>11</v>
      </c>
      <c r="C5" s="14" t="s">
        <v>12</v>
      </c>
      <c r="D5" s="27" t="s">
        <v>13</v>
      </c>
      <c r="E5" s="15" t="s">
        <v>49</v>
      </c>
    </row>
    <row r="6" spans="2:5" s="26" customFormat="1" ht="27.95" customHeight="1" x14ac:dyDescent="0.25">
      <c r="B6" s="39" t="s">
        <v>16</v>
      </c>
      <c r="C6" s="40" t="s">
        <v>72</v>
      </c>
      <c r="D6" s="35">
        <v>332000</v>
      </c>
      <c r="E6" s="95" t="s">
        <v>98</v>
      </c>
    </row>
    <row r="7" spans="2:5" ht="27.95" customHeight="1" x14ac:dyDescent="0.25">
      <c r="B7" s="69" t="s">
        <v>17</v>
      </c>
      <c r="C7" s="20" t="s">
        <v>73</v>
      </c>
      <c r="D7" s="36">
        <v>99000</v>
      </c>
      <c r="E7" s="89"/>
    </row>
    <row r="8" spans="2:5" ht="27.95" customHeight="1" x14ac:dyDescent="0.25">
      <c r="B8" s="69" t="s">
        <v>18</v>
      </c>
      <c r="C8" s="41" t="s">
        <v>74</v>
      </c>
      <c r="D8" s="36">
        <v>158850</v>
      </c>
      <c r="E8" s="96"/>
    </row>
    <row r="9" spans="2:5" ht="35.1" customHeight="1" x14ac:dyDescent="0.25">
      <c r="B9" s="69" t="s">
        <v>19</v>
      </c>
      <c r="C9" s="20" t="s">
        <v>75</v>
      </c>
      <c r="D9" s="36">
        <v>2392087</v>
      </c>
      <c r="E9" s="65" t="s">
        <v>99</v>
      </c>
    </row>
    <row r="10" spans="2:5" ht="39.950000000000003" customHeight="1" x14ac:dyDescent="0.25">
      <c r="B10" s="69" t="s">
        <v>20</v>
      </c>
      <c r="C10" s="42" t="s">
        <v>76</v>
      </c>
      <c r="D10" s="35">
        <v>5467311</v>
      </c>
      <c r="E10" s="34" t="s">
        <v>100</v>
      </c>
    </row>
    <row r="11" spans="2:5" ht="35.1" customHeight="1" x14ac:dyDescent="0.25">
      <c r="B11" s="69" t="s">
        <v>21</v>
      </c>
      <c r="C11" s="42" t="s">
        <v>77</v>
      </c>
      <c r="D11" s="35">
        <v>113074</v>
      </c>
      <c r="E11" s="34" t="s">
        <v>101</v>
      </c>
    </row>
    <row r="12" spans="2:5" ht="27.95" customHeight="1" x14ac:dyDescent="0.25">
      <c r="B12" s="69" t="s">
        <v>22</v>
      </c>
      <c r="C12" s="42" t="s">
        <v>78</v>
      </c>
      <c r="D12" s="35">
        <v>15840</v>
      </c>
      <c r="E12" s="97" t="s">
        <v>102</v>
      </c>
    </row>
    <row r="13" spans="2:5" ht="27.95" customHeight="1" x14ac:dyDescent="0.25">
      <c r="B13" s="69" t="s">
        <v>23</v>
      </c>
      <c r="C13" s="42" t="s">
        <v>87</v>
      </c>
      <c r="D13" s="36">
        <v>37500</v>
      </c>
      <c r="E13" s="98"/>
    </row>
    <row r="14" spans="2:5" s="22" customFormat="1" ht="27.95" customHeight="1" x14ac:dyDescent="0.25">
      <c r="B14" s="69" t="s">
        <v>24</v>
      </c>
      <c r="C14" s="42" t="s">
        <v>103</v>
      </c>
      <c r="D14" s="36">
        <v>22160</v>
      </c>
      <c r="E14" s="98"/>
    </row>
    <row r="15" spans="2:5" s="22" customFormat="1" ht="27.95" customHeight="1" x14ac:dyDescent="0.25">
      <c r="B15" s="69" t="s">
        <v>25</v>
      </c>
      <c r="C15" s="42" t="s">
        <v>104</v>
      </c>
      <c r="D15" s="36">
        <v>10560</v>
      </c>
      <c r="E15" s="98"/>
    </row>
    <row r="16" spans="2:5" ht="27.95" customHeight="1" x14ac:dyDescent="0.25">
      <c r="B16" s="69" t="s">
        <v>26</v>
      </c>
      <c r="C16" s="20" t="s">
        <v>79</v>
      </c>
      <c r="D16" s="36">
        <v>435250</v>
      </c>
      <c r="E16" s="98"/>
    </row>
    <row r="17" spans="2:5" s="22" customFormat="1" ht="27.95" customHeight="1" x14ac:dyDescent="0.25">
      <c r="B17" s="69" t="s">
        <v>27</v>
      </c>
      <c r="C17" s="20" t="s">
        <v>105</v>
      </c>
      <c r="D17" s="36">
        <v>24400</v>
      </c>
      <c r="E17" s="98"/>
    </row>
    <row r="18" spans="2:5" s="22" customFormat="1" ht="27.95" customHeight="1" x14ac:dyDescent="0.25">
      <c r="B18" s="69" t="s">
        <v>28</v>
      </c>
      <c r="C18" s="20" t="s">
        <v>106</v>
      </c>
      <c r="D18" s="36">
        <v>14400</v>
      </c>
      <c r="E18" s="98"/>
    </row>
    <row r="19" spans="2:5" s="22" customFormat="1" ht="27.95" customHeight="1" x14ac:dyDescent="0.25">
      <c r="B19" s="69" t="s">
        <v>29</v>
      </c>
      <c r="C19" s="20" t="s">
        <v>107</v>
      </c>
      <c r="D19" s="36">
        <v>9760</v>
      </c>
      <c r="E19" s="98"/>
    </row>
    <row r="20" spans="2:5" s="22" customFormat="1" ht="27.95" customHeight="1" x14ac:dyDescent="0.25">
      <c r="B20" s="69" t="s">
        <v>30</v>
      </c>
      <c r="C20" s="20" t="s">
        <v>108</v>
      </c>
      <c r="D20" s="36">
        <v>11680</v>
      </c>
      <c r="E20" s="98"/>
    </row>
    <row r="21" spans="2:5" s="22" customFormat="1" ht="27.95" customHeight="1" x14ac:dyDescent="0.25">
      <c r="B21" s="69" t="s">
        <v>31</v>
      </c>
      <c r="C21" s="20" t="s">
        <v>109</v>
      </c>
      <c r="D21" s="36">
        <v>11600</v>
      </c>
      <c r="E21" s="98"/>
    </row>
    <row r="22" spans="2:5" s="22" customFormat="1" ht="27.95" customHeight="1" x14ac:dyDescent="0.25">
      <c r="B22" s="69" t="s">
        <v>32</v>
      </c>
      <c r="C22" s="20" t="s">
        <v>110</v>
      </c>
      <c r="D22" s="36">
        <v>17600</v>
      </c>
      <c r="E22" s="98"/>
    </row>
    <row r="23" spans="2:5" ht="27.95" customHeight="1" x14ac:dyDescent="0.25">
      <c r="B23" s="69" t="s">
        <v>33</v>
      </c>
      <c r="C23" s="20" t="s">
        <v>60</v>
      </c>
      <c r="D23" s="36">
        <v>56000</v>
      </c>
      <c r="E23" s="98"/>
    </row>
    <row r="24" spans="2:5" ht="27.95" customHeight="1" x14ac:dyDescent="0.25">
      <c r="B24" s="69" t="s">
        <v>34</v>
      </c>
      <c r="C24" s="42" t="s">
        <v>15</v>
      </c>
      <c r="D24" s="35">
        <v>17040</v>
      </c>
      <c r="E24" s="98"/>
    </row>
    <row r="25" spans="2:5" ht="27.95" customHeight="1" x14ac:dyDescent="0.25">
      <c r="B25" s="69" t="s">
        <v>35</v>
      </c>
      <c r="C25" s="42" t="s">
        <v>80</v>
      </c>
      <c r="D25" s="35">
        <v>43880</v>
      </c>
      <c r="E25" s="98"/>
    </row>
    <row r="26" spans="2:5" ht="35.1" customHeight="1" x14ac:dyDescent="0.25">
      <c r="B26" s="69" t="s">
        <v>36</v>
      </c>
      <c r="C26" s="20" t="s">
        <v>81</v>
      </c>
      <c r="D26" s="36">
        <v>35000</v>
      </c>
      <c r="E26" s="98"/>
    </row>
    <row r="27" spans="2:5" ht="27.95" customHeight="1" x14ac:dyDescent="0.25">
      <c r="B27" s="69" t="s">
        <v>37</v>
      </c>
      <c r="C27" s="43" t="s">
        <v>59</v>
      </c>
      <c r="D27" s="64">
        <v>35000</v>
      </c>
      <c r="E27" s="98"/>
    </row>
    <row r="28" spans="2:5" ht="27.95" customHeight="1" x14ac:dyDescent="0.25">
      <c r="B28" s="69" t="s">
        <v>38</v>
      </c>
      <c r="C28" s="43" t="s">
        <v>82</v>
      </c>
      <c r="D28" s="36">
        <v>40000</v>
      </c>
      <c r="E28" s="98"/>
    </row>
    <row r="29" spans="2:5" ht="27.95" customHeight="1" x14ac:dyDescent="0.25">
      <c r="B29" s="69" t="s">
        <v>39</v>
      </c>
      <c r="C29" s="43" t="s">
        <v>83</v>
      </c>
      <c r="D29" s="36">
        <v>28800</v>
      </c>
      <c r="E29" s="98"/>
    </row>
    <row r="30" spans="2:5" ht="27.95" customHeight="1" x14ac:dyDescent="0.25">
      <c r="B30" s="69" t="s">
        <v>40</v>
      </c>
      <c r="C30" s="43" t="s">
        <v>84</v>
      </c>
      <c r="D30" s="36">
        <v>35000</v>
      </c>
      <c r="E30" s="98"/>
    </row>
    <row r="31" spans="2:5" ht="27.95" customHeight="1" x14ac:dyDescent="0.25">
      <c r="B31" s="69" t="s">
        <v>41</v>
      </c>
      <c r="C31" s="43" t="s">
        <v>85</v>
      </c>
      <c r="D31" s="36">
        <v>85000</v>
      </c>
      <c r="E31" s="98"/>
    </row>
    <row r="32" spans="2:5" ht="35.1" customHeight="1" x14ac:dyDescent="0.25">
      <c r="B32" s="69" t="s">
        <v>42</v>
      </c>
      <c r="C32" s="20" t="s">
        <v>86</v>
      </c>
      <c r="D32" s="36">
        <v>15000</v>
      </c>
      <c r="E32" s="98"/>
    </row>
    <row r="33" spans="2:5" s="22" customFormat="1" ht="35.1" customHeight="1" x14ac:dyDescent="0.25">
      <c r="B33" s="69" t="s">
        <v>43</v>
      </c>
      <c r="C33" s="20" t="s">
        <v>89</v>
      </c>
      <c r="D33" s="36">
        <v>30000</v>
      </c>
      <c r="E33" s="98"/>
    </row>
    <row r="34" spans="2:5" s="22" customFormat="1" ht="35.1" customHeight="1" x14ac:dyDescent="0.25">
      <c r="B34" s="69" t="s">
        <v>44</v>
      </c>
      <c r="C34" s="20" t="s">
        <v>111</v>
      </c>
      <c r="D34" s="36">
        <v>40000</v>
      </c>
      <c r="E34" s="98"/>
    </row>
    <row r="35" spans="2:5" s="22" customFormat="1" ht="27.95" customHeight="1" thickBot="1" x14ac:dyDescent="0.3">
      <c r="B35" s="69" t="s">
        <v>45</v>
      </c>
      <c r="C35" s="20" t="s">
        <v>88</v>
      </c>
      <c r="D35" s="36">
        <v>60000</v>
      </c>
      <c r="E35" s="98"/>
    </row>
    <row r="36" spans="2:5" ht="27.95" customHeight="1" thickTop="1" thickBot="1" x14ac:dyDescent="0.3">
      <c r="B36" s="61"/>
      <c r="C36" s="52" t="s">
        <v>10</v>
      </c>
      <c r="D36" s="62">
        <f>SUM(D6:D35)</f>
        <v>9693792</v>
      </c>
      <c r="E36" s="99"/>
    </row>
    <row r="37" spans="2:5" ht="27.95" customHeight="1" x14ac:dyDescent="0.25"/>
  </sheetData>
  <mergeCells count="3">
    <mergeCell ref="B2:E4"/>
    <mergeCell ref="E6:E8"/>
    <mergeCell ref="E12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UKUPAN IZVJEŠTAJ</vt:lpstr>
      <vt:lpstr>UO za poslove gradonačelnika</vt:lpstr>
      <vt:lpstr>Služba gradskog vijeća</vt:lpstr>
      <vt:lpstr>UO za komunalne djelatnosti</vt:lpstr>
      <vt:lpstr>UO za obrazovanje, šport, socij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dcterms:created xsi:type="dcterms:W3CDTF">2019-09-23T08:58:04Z</dcterms:created>
  <dcterms:modified xsi:type="dcterms:W3CDTF">2021-08-12T09:43:33Z</dcterms:modified>
</cp:coreProperties>
</file>